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  <c r="D27" i="1"/>
  <c r="D41" i="1" l="1"/>
</calcChain>
</file>

<file path=xl/sharedStrings.xml><?xml version="1.0" encoding="utf-8"?>
<sst xmlns="http://schemas.openxmlformats.org/spreadsheetml/2006/main" count="98" uniqueCount="50">
  <si>
    <t xml:space="preserve">B/F from last report </t>
  </si>
  <si>
    <t>PAYMENTS:</t>
  </si>
  <si>
    <t>DD</t>
  </si>
  <si>
    <t>Vodafone</t>
  </si>
  <si>
    <t>Scottish Power</t>
  </si>
  <si>
    <t>EP</t>
  </si>
  <si>
    <t>DC</t>
  </si>
  <si>
    <t>Staff Costs</t>
  </si>
  <si>
    <t>Costco - pavilion supplies</t>
  </si>
  <si>
    <t>Cheaper Waste</t>
  </si>
  <si>
    <t>TOTAL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</si>
  <si>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</si>
  <si>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</si>
  <si>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</si>
  <si>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</si>
  <si>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</si>
  <si>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</si>
  <si>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</si>
  <si>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APR 2017</t>
  </si>
  <si>
    <t>30.04.17</t>
  </si>
  <si>
    <t>03.04.17</t>
  </si>
  <si>
    <t>06.04.17</t>
  </si>
  <si>
    <t>L Lewis</t>
  </si>
  <si>
    <t>J Jones Ground Care</t>
  </si>
  <si>
    <t>10.04.17</t>
  </si>
  <si>
    <t>Delmar Print - newsletter</t>
  </si>
  <si>
    <t>11.04.17</t>
  </si>
  <si>
    <t>13.04.17</t>
  </si>
  <si>
    <t>C Parkinson - newsletter delivery</t>
  </si>
  <si>
    <t>J Bennion - newsletter delivery</t>
  </si>
  <si>
    <t>20.04.17</t>
  </si>
  <si>
    <t>BT - pavilion bb and telephone</t>
  </si>
  <si>
    <t>21.04.17</t>
  </si>
  <si>
    <t>RAS - new signs</t>
  </si>
  <si>
    <t>AWG Electrical - container</t>
  </si>
  <si>
    <t>A C Electrical - new CCTV system</t>
  </si>
  <si>
    <t>HMRC</t>
  </si>
  <si>
    <t>24.04.17</t>
  </si>
  <si>
    <t>Office Outlet</t>
  </si>
  <si>
    <t>26.04.17</t>
  </si>
  <si>
    <t>28.04.17</t>
  </si>
  <si>
    <t>Repay S Pollard</t>
  </si>
  <si>
    <t>Allweld - play equipment/library gate</t>
  </si>
  <si>
    <t>Room Hire</t>
  </si>
  <si>
    <t>BACS</t>
  </si>
  <si>
    <t>CW&amp;C Council - Precept</t>
  </si>
  <si>
    <t>19.04.17</t>
  </si>
  <si>
    <t>Pavilion receipts</t>
  </si>
  <si>
    <t>Groundwork UK - NDP Grant</t>
  </si>
  <si>
    <t>NEST - pension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</si>
</sst>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0" fillId="0" borderId="0" xfId="0" applyNumberFormat="1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9" workbookViewId="0">
      <selection activeCell="F15" sqref="F15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1:7" x14ac:dyDescent="0.25">
      <c r="B1" s="1" t="s">
        <v>18</v>
      </c>
      <c r="D1" s="2"/>
      <c r="E1" s="3"/>
      <c r="G1" s="3"/>
    </row>
    <row r="2" spans="1:7" x14ac:dyDescent="0.25">
      <c r="B2" t="s">
        <v>0</v>
      </c>
      <c r="D2" s="2">
        <v>82977.490000000005</v>
      </c>
    </row>
    <row r="4" spans="1:7" x14ac:dyDescent="0.25">
      <c r="B4" s="3" t="s">
        <v>1</v>
      </c>
    </row>
    <row r="5" spans="1:7" x14ac:dyDescent="0.25">
      <c r="A5" t="s">
        <v>2</v>
      </c>
      <c r="B5" s="5" t="s">
        <v>20</v>
      </c>
      <c r="C5" t="s">
        <v>3</v>
      </c>
      <c r="D5" s="4">
        <v>75.33</v>
      </c>
    </row>
    <row r="6" spans="1:7" x14ac:dyDescent="0.25">
      <c r="A6" t="s">
        <v>2</v>
      </c>
      <c r="B6" s="5" t="s">
        <v>21</v>
      </c>
      <c r="C6" t="s">
        <v>4</v>
      </c>
      <c r="D6" s="4">
        <v>200</v>
      </c>
    </row>
    <row r="7" spans="1:7" x14ac:dyDescent="0.25">
      <c r="A7" t="s">
        <v>5</v>
      </c>
      <c r="B7" s="5" t="s">
        <v>21</v>
      </c>
      <c r="C7" t="s">
        <v>22</v>
      </c>
      <c r="D7" s="4">
        <v>142.41</v>
      </c>
    </row>
    <row r="8" spans="1:7" x14ac:dyDescent="0.25">
      <c r="A8" t="s">
        <v>5</v>
      </c>
      <c r="B8" s="5" t="s">
        <v>21</v>
      </c>
      <c r="C8" t="s">
        <v>22</v>
      </c>
      <c r="D8" s="4">
        <v>207</v>
      </c>
    </row>
    <row r="9" spans="1:7" x14ac:dyDescent="0.25">
      <c r="A9" t="s">
        <v>5</v>
      </c>
      <c r="B9" s="5" t="s">
        <v>21</v>
      </c>
      <c r="C9" t="s">
        <v>23</v>
      </c>
      <c r="D9" s="4">
        <v>1143</v>
      </c>
    </row>
    <row r="10" spans="1:7" x14ac:dyDescent="0.25">
      <c r="A10" t="s">
        <v>5</v>
      </c>
      <c r="B10" s="5" t="s">
        <v>21</v>
      </c>
      <c r="C10" t="s">
        <v>23</v>
      </c>
      <c r="D10" s="4">
        <v>1143</v>
      </c>
    </row>
    <row r="11" spans="1:7" x14ac:dyDescent="0.25">
      <c r="A11" t="s">
        <v>5</v>
      </c>
      <c r="B11" s="5" t="s">
        <v>24</v>
      </c>
      <c r="C11" t="s">
        <v>25</v>
      </c>
      <c r="D11" s="4">
        <v>539</v>
      </c>
    </row>
    <row r="12" spans="1:7" x14ac:dyDescent="0.25">
      <c r="A12" t="s">
        <v>6</v>
      </c>
      <c r="B12" s="5" t="s">
        <v>26</v>
      </c>
      <c r="C12" t="s">
        <v>38</v>
      </c>
      <c r="D12" s="4">
        <v>51.98</v>
      </c>
    </row>
    <row r="13" spans="1:7" x14ac:dyDescent="0.25">
      <c r="A13" t="s">
        <v>5</v>
      </c>
      <c r="B13" s="5" t="s">
        <v>27</v>
      </c>
      <c r="C13" t="s">
        <v>28</v>
      </c>
      <c r="D13" s="4">
        <v>39.119999999999997</v>
      </c>
    </row>
    <row r="14" spans="1:7" x14ac:dyDescent="0.25">
      <c r="A14" t="s">
        <v>5</v>
      </c>
      <c r="B14" s="5" t="s">
        <v>27</v>
      </c>
      <c r="C14" t="s">
        <v>29</v>
      </c>
      <c r="D14" s="4">
        <v>60</v>
      </c>
    </row>
    <row r="15" spans="1:7" x14ac:dyDescent="0.25">
      <c r="A15" t="s">
        <v>5</v>
      </c>
      <c r="B15" s="5" t="s">
        <v>27</v>
      </c>
      <c r="C15" t="s">
        <v>7</v>
      </c>
      <c r="D15" s="4">
        <v>4745.8</v>
      </c>
    </row>
    <row r="16" spans="1:7" x14ac:dyDescent="0.25">
      <c r="A16" t="s">
        <v>2</v>
      </c>
      <c r="B16" s="5" t="s">
        <v>30</v>
      </c>
      <c r="C16" t="s">
        <v>31</v>
      </c>
      <c r="D16" s="4">
        <v>130.80000000000001</v>
      </c>
    </row>
    <row r="17" spans="1:4" x14ac:dyDescent="0.25">
      <c r="A17" t="s">
        <v>2</v>
      </c>
      <c r="B17" s="5" t="s">
        <v>30</v>
      </c>
      <c r="C17" t="s">
        <v>49</v>
      </c>
      <c r="D17" s="4">
        <v>182.84</v>
      </c>
    </row>
    <row r="18" spans="1:4" x14ac:dyDescent="0.25">
      <c r="A18" t="s">
        <v>5</v>
      </c>
      <c r="B18" s="5" t="s">
        <v>32</v>
      </c>
      <c r="C18" t="s">
        <v>33</v>
      </c>
      <c r="D18" s="4">
        <v>312</v>
      </c>
    </row>
    <row r="19" spans="1:4" x14ac:dyDescent="0.25">
      <c r="A19" t="s">
        <v>5</v>
      </c>
      <c r="B19" s="5" t="s">
        <v>32</v>
      </c>
      <c r="C19" t="s">
        <v>34</v>
      </c>
      <c r="D19" s="4">
        <v>337</v>
      </c>
    </row>
    <row r="20" spans="1:4" x14ac:dyDescent="0.25">
      <c r="A20" t="s">
        <v>5</v>
      </c>
      <c r="B20" s="5" t="s">
        <v>32</v>
      </c>
      <c r="C20" t="s">
        <v>35</v>
      </c>
      <c r="D20" s="4">
        <v>1704</v>
      </c>
    </row>
    <row r="21" spans="1:4" x14ac:dyDescent="0.25">
      <c r="A21" t="s">
        <v>5</v>
      </c>
      <c r="B21" s="5" t="s">
        <v>32</v>
      </c>
      <c r="C21" t="s">
        <v>36</v>
      </c>
      <c r="D21" s="4">
        <v>3259.55</v>
      </c>
    </row>
    <row r="22" spans="1:4" x14ac:dyDescent="0.25">
      <c r="A22" t="s">
        <v>2</v>
      </c>
      <c r="B22" s="5" t="s">
        <v>37</v>
      </c>
      <c r="C22" t="s">
        <v>9</v>
      </c>
      <c r="D22" s="4">
        <v>21.18</v>
      </c>
    </row>
    <row r="23" spans="1:4" x14ac:dyDescent="0.25">
      <c r="A23" t="s">
        <v>6</v>
      </c>
      <c r="B23" s="5" t="s">
        <v>39</v>
      </c>
      <c r="C23" t="s">
        <v>8</v>
      </c>
      <c r="D23" s="4">
        <v>179.74</v>
      </c>
    </row>
    <row r="24" spans="1:4" x14ac:dyDescent="0.25">
      <c r="A24" t="s">
        <v>5</v>
      </c>
      <c r="B24" s="5" t="s">
        <v>40</v>
      </c>
      <c r="C24" t="s">
        <v>41</v>
      </c>
      <c r="D24" s="4">
        <v>6.8</v>
      </c>
    </row>
    <row r="25" spans="1:4" x14ac:dyDescent="0.25">
      <c r="A25" t="s">
        <v>5</v>
      </c>
      <c r="B25" s="5" t="s">
        <v>40</v>
      </c>
      <c r="C25" t="s">
        <v>42</v>
      </c>
      <c r="D25" s="4">
        <v>405.6</v>
      </c>
    </row>
    <row r="26" spans="1:4" x14ac:dyDescent="0.25">
      <c r="B26" s="5"/>
    </row>
    <row r="27" spans="1:4" x14ac:dyDescent="0.25">
      <c r="B27" s="3" t="s">
        <v>10</v>
      </c>
      <c r="D27" s="2">
        <f>SUM(D5:D26)</f>
        <v>14886.149999999998</v>
      </c>
    </row>
    <row r="28" spans="1:4" x14ac:dyDescent="0.25">
      <c r="B28" s="3" t="s">
        <v>11</v>
      </c>
    </row>
    <row r="29" spans="1:4" x14ac:dyDescent="0.25">
      <c r="A29" t="s">
        <v>44</v>
      </c>
      <c r="B29" s="6" t="s">
        <v>20</v>
      </c>
      <c r="C29" t="s">
        <v>43</v>
      </c>
      <c r="D29" s="4">
        <v>225</v>
      </c>
    </row>
    <row r="30" spans="1:4" x14ac:dyDescent="0.25">
      <c r="A30" t="s">
        <v>44</v>
      </c>
      <c r="B30" s="6" t="s">
        <v>21</v>
      </c>
      <c r="C30" t="s">
        <v>43</v>
      </c>
      <c r="D30" s="4">
        <v>67.5</v>
      </c>
    </row>
    <row r="31" spans="1:4" x14ac:dyDescent="0.25">
      <c r="A31" t="s">
        <v>44</v>
      </c>
      <c r="B31" s="6" t="s">
        <v>21</v>
      </c>
      <c r="C31" t="s">
        <v>43</v>
      </c>
      <c r="D31" s="4">
        <v>112.5</v>
      </c>
    </row>
    <row r="32" spans="1:4" x14ac:dyDescent="0.25">
      <c r="A32" t="s">
        <v>44</v>
      </c>
      <c r="B32" s="6" t="s">
        <v>24</v>
      </c>
      <c r="C32" t="s">
        <v>45</v>
      </c>
      <c r="D32" s="4">
        <v>106477</v>
      </c>
    </row>
    <row r="33" spans="1:9" x14ac:dyDescent="0.25">
      <c r="B33" s="6" t="s">
        <v>46</v>
      </c>
      <c r="C33" t="s">
        <v>47</v>
      </c>
      <c r="D33" s="4">
        <v>926.86</v>
      </c>
    </row>
    <row r="34" spans="1:9" x14ac:dyDescent="0.25">
      <c r="B34" s="6" t="s">
        <v>46</v>
      </c>
      <c r="C34" t="s">
        <v>47</v>
      </c>
      <c r="D34" s="7">
        <v>1266.2</v>
      </c>
    </row>
    <row r="35" spans="1:9" x14ac:dyDescent="0.25">
      <c r="A35" t="s">
        <v>44</v>
      </c>
      <c r="B35" s="6" t="s">
        <v>37</v>
      </c>
      <c r="C35" t="s">
        <v>48</v>
      </c>
      <c r="D35" s="7">
        <v>4435</v>
      </c>
    </row>
    <row r="36" spans="1:9" x14ac:dyDescent="0.25">
      <c r="B36" s="6" t="s">
        <v>40</v>
      </c>
      <c r="C36" t="s">
        <v>47</v>
      </c>
      <c r="D36" s="7">
        <v>709.75</v>
      </c>
    </row>
    <row r="37" spans="1:9" x14ac:dyDescent="0.25">
      <c r="B37" s="6" t="s">
        <v>40</v>
      </c>
      <c r="C37" t="s">
        <v>47</v>
      </c>
      <c r="D37" s="7">
        <v>1798.28</v>
      </c>
    </row>
    <row r="38" spans="1:9" x14ac:dyDescent="0.25">
      <c r="B38" s="6"/>
      <c r="D38" s="7"/>
    </row>
    <row r="39" spans="1:9" x14ac:dyDescent="0.25">
      <c r="B39" s="3" t="s">
        <v>12</v>
      </c>
      <c r="D39" s="2">
        <f>SUM(D29:D37)</f>
        <v>116018.09</v>
      </c>
    </row>
    <row r="40" spans="1:9" x14ac:dyDescent="0.25">
      <c r="B40" s="3"/>
    </row>
    <row r="41" spans="1:9" ht="17.25" x14ac:dyDescent="0.4">
      <c r="B41" s="3" t="s">
        <v>13</v>
      </c>
      <c r="D41" s="8">
        <f>SUM(D2-D27+D39)</f>
        <v>184109.43</v>
      </c>
      <c r="G41" t="s">
        <v>14</v>
      </c>
      <c r="I41" t="s">
        <v>15</v>
      </c>
    </row>
    <row r="42" spans="1:9" x14ac:dyDescent="0.25">
      <c r="B42" s="3" t="s">
        <v>16</v>
      </c>
      <c r="D42" s="7"/>
    </row>
    <row r="43" spans="1:9" ht="17.25" x14ac:dyDescent="0.4">
      <c r="B43" t="s">
        <v>17</v>
      </c>
      <c r="C43" t="s">
        <v>19</v>
      </c>
      <c r="D43" s="8">
        <v>184109.43</v>
      </c>
    </row>
    <row r="44" spans="1:9" ht="17.25" x14ac:dyDescent="0.4">
      <c r="D44" s="8"/>
    </row>
    <row r="45" spans="1:9" x14ac:dyDescent="0.25">
      <c r="B4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2017-05-09T10:27:37Z</dcterms:created>
  <dcterms:modified xsi:type="dcterms:W3CDTF">2017-05-09T11:53:45Z</dcterms:modified>
</cp:coreProperties>
</file>