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2" i="1" l="1"/>
  <c r="D16" i="1"/>
  <c r="D34" i="1" l="1"/>
</calcChain>
</file>

<file path=xl/sharedStrings.xml><?xml version="1.0" encoding="utf-8"?>
<sst xmlns="http://schemas.openxmlformats.org/spreadsheetml/2006/main" count="61" uniqueCount="38">
  <si>
    <t xml:space="preserve">B/F from last report </t>
  </si>
  <si>
    <t>PAYMENTS:</t>
  </si>
  <si>
    <t>Total</t>
  </si>
  <si>
    <t>RECEIPTS:</t>
  </si>
  <si>
    <t xml:space="preserve"> </t>
  </si>
  <si>
    <t>BALANCE:</t>
  </si>
  <si>
    <t xml:space="preserve">                                                    </t>
  </si>
  <si>
    <t>BANK RECONCILIATION:</t>
  </si>
  <si>
    <t xml:space="preserve">Cash at bank </t>
  </si>
  <si>
    <t>UPTON PARISH COUNCIL ACCOUNTS REPORT - Feb 2019</t>
  </si>
  <si>
    <t>28.02.19</t>
  </si>
  <si>
    <t xml:space="preserve"> /</t>
  </si>
  <si>
    <t>01.02.19</t>
  </si>
  <si>
    <t>05.02.19</t>
  </si>
  <si>
    <t>06.02.19</t>
  </si>
  <si>
    <t>07.02.19</t>
  </si>
  <si>
    <t>08.02.19</t>
  </si>
  <si>
    <t>12.02.19</t>
  </si>
  <si>
    <t>14.02.19</t>
  </si>
  <si>
    <t>15.02.19</t>
  </si>
  <si>
    <t>19.02.19</t>
  </si>
  <si>
    <t>21.02.19</t>
  </si>
  <si>
    <t>22.02.19</t>
  </si>
  <si>
    <t>25.02.19</t>
  </si>
  <si>
    <t>26.02.19</t>
  </si>
  <si>
    <t>Tesco Stores</t>
  </si>
  <si>
    <t>J Jones Ground Care</t>
  </si>
  <si>
    <t>Vodafone</t>
  </si>
  <si>
    <t>Chester Beer and Wine</t>
  </si>
  <si>
    <t>Essell Cleaning Supplies</t>
  </si>
  <si>
    <t>Cost Co</t>
  </si>
  <si>
    <t>Staff Costs</t>
  </si>
  <si>
    <t>Nest Pensions</t>
  </si>
  <si>
    <t>Cheaper Waste</t>
  </si>
  <si>
    <t>Asda Stores</t>
  </si>
  <si>
    <t>Bulb Energy</t>
  </si>
  <si>
    <t>A Walmsley - Chairman's Allowance</t>
  </si>
  <si>
    <t>Pavilion Reciepts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</si>
</sst>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Font="1" applyAlignment="1">
      <alignment horizontal="right"/>
    </xf>
    <xf numFmtId="4" fontId="0" fillId="0" borderId="0" xfId="0" applyNumberFormat="1" applyFont="1"/>
    <xf numFmtId="0" fontId="0" fillId="0" borderId="0" xfId="0" applyAlignment="1">
      <alignment horizontal="right"/>
    </xf>
    <xf numFmtId="4" fontId="1" fillId="0" borderId="0" xfId="0" applyNumberFormat="1" applyFont="1"/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workbookViewId="0">
      <selection activeCell="M8" sqref="M8"/>
    </sheetView>
  </sheetViews>
  <sheetFormatPr defaultRowHeight="15" x14ac:dyDescent="0.25"/>
  <cols>
    <col min="2" max="2" width="12.28515625" customWidth="1"/>
    <col min="3" max="3" width="43.140625" customWidth="1"/>
    <col min="4" max="4" width="13.140625" style="4" customWidth="1"/>
  </cols>
  <sheetData>
    <row r="1" spans="2:7" x14ac:dyDescent="0.25">
      <c r="B1" s="1" t="s">
        <v>9</v>
      </c>
      <c r="D1" s="2"/>
      <c r="E1" s="3"/>
      <c r="G1" s="3"/>
    </row>
    <row r="2" spans="2:7" x14ac:dyDescent="0.25">
      <c r="B2" t="s">
        <v>0</v>
      </c>
      <c r="D2" s="2">
        <v>107065.54</v>
      </c>
    </row>
    <row r="3" spans="2:7" x14ac:dyDescent="0.25">
      <c r="B3" s="3" t="s">
        <v>1</v>
      </c>
    </row>
    <row r="4" spans="2:7" x14ac:dyDescent="0.25">
      <c r="B4" s="5" t="s">
        <v>12</v>
      </c>
      <c r="C4" t="s">
        <v>25</v>
      </c>
      <c r="D4" s="4">
        <v>17.14</v>
      </c>
      <c r="F4" s="6"/>
    </row>
    <row r="5" spans="2:7" x14ac:dyDescent="0.25">
      <c r="B5" s="7" t="s">
        <v>12</v>
      </c>
      <c r="C5" t="s">
        <v>26</v>
      </c>
      <c r="D5" s="4">
        <v>1360</v>
      </c>
      <c r="F5" s="6"/>
    </row>
    <row r="6" spans="2:7" x14ac:dyDescent="0.25">
      <c r="B6" s="7" t="s">
        <v>13</v>
      </c>
      <c r="C6" t="s">
        <v>27</v>
      </c>
      <c r="D6" s="4">
        <v>56.71</v>
      </c>
      <c r="F6" s="6"/>
    </row>
    <row r="7" spans="2:7" x14ac:dyDescent="0.25">
      <c r="B7" s="7" t="s">
        <v>13</v>
      </c>
      <c r="C7" t="s">
        <v>28</v>
      </c>
      <c r="D7" s="4">
        <v>681.2</v>
      </c>
      <c r="F7" s="6"/>
    </row>
    <row r="8" spans="2:7" x14ac:dyDescent="0.25">
      <c r="B8" s="7" t="s">
        <v>14</v>
      </c>
      <c r="C8" t="s">
        <v>29</v>
      </c>
      <c r="D8" s="4">
        <v>21.6</v>
      </c>
      <c r="F8" s="6"/>
    </row>
    <row r="9" spans="2:7" x14ac:dyDescent="0.25">
      <c r="B9" s="7" t="s">
        <v>18</v>
      </c>
      <c r="C9" t="s">
        <v>30</v>
      </c>
      <c r="D9" s="4">
        <v>24.26</v>
      </c>
      <c r="F9" s="6"/>
    </row>
    <row r="10" spans="2:7" x14ac:dyDescent="0.25">
      <c r="B10" s="7" t="s">
        <v>19</v>
      </c>
      <c r="C10" t="s">
        <v>31</v>
      </c>
      <c r="D10" s="4">
        <v>4560.83</v>
      </c>
      <c r="F10" s="6"/>
    </row>
    <row r="11" spans="2:7" x14ac:dyDescent="0.25">
      <c r="B11" s="7" t="s">
        <v>20</v>
      </c>
      <c r="C11" t="s">
        <v>32</v>
      </c>
      <c r="D11" s="4">
        <v>198.7</v>
      </c>
      <c r="F11" s="6"/>
    </row>
    <row r="12" spans="2:7" x14ac:dyDescent="0.25">
      <c r="B12" s="7" t="s">
        <v>21</v>
      </c>
      <c r="C12" t="s">
        <v>33</v>
      </c>
      <c r="D12" s="4">
        <v>136.41999999999999</v>
      </c>
      <c r="F12" s="6"/>
    </row>
    <row r="13" spans="2:7" x14ac:dyDescent="0.25">
      <c r="B13" s="7" t="s">
        <v>22</v>
      </c>
      <c r="C13" t="s">
        <v>34</v>
      </c>
      <c r="D13" s="4">
        <v>26.3</v>
      </c>
      <c r="F13" s="6"/>
    </row>
    <row r="14" spans="2:7" x14ac:dyDescent="0.25">
      <c r="B14" s="7" t="s">
        <v>23</v>
      </c>
      <c r="C14" t="s">
        <v>35</v>
      </c>
      <c r="D14" s="4">
        <v>437.77</v>
      </c>
      <c r="F14" s="6"/>
    </row>
    <row r="15" spans="2:7" x14ac:dyDescent="0.25">
      <c r="B15" s="7" t="s">
        <v>24</v>
      </c>
      <c r="C15" t="s">
        <v>36</v>
      </c>
      <c r="D15" s="4">
        <v>150</v>
      </c>
      <c r="F15" s="6"/>
    </row>
    <row r="16" spans="2:7" x14ac:dyDescent="0.25">
      <c r="B16" s="3" t="s">
        <v>2</v>
      </c>
      <c r="D16" s="2">
        <f>SUM(D4:D15)</f>
        <v>7670.93</v>
      </c>
      <c r="F16" s="6"/>
    </row>
    <row r="17" spans="2:9" x14ac:dyDescent="0.25">
      <c r="B17" s="3"/>
      <c r="D17" s="2"/>
      <c r="F17" s="6"/>
    </row>
    <row r="18" spans="2:9" x14ac:dyDescent="0.25">
      <c r="B18" s="3" t="s">
        <v>3</v>
      </c>
      <c r="F18" s="6"/>
    </row>
    <row r="19" spans="2:9" x14ac:dyDescent="0.25">
      <c r="B19" s="5" t="s">
        <v>12</v>
      </c>
      <c r="C19" t="s">
        <v>37</v>
      </c>
      <c r="D19" s="4">
        <v>202</v>
      </c>
      <c r="F19" s="6"/>
    </row>
    <row r="20" spans="2:9" x14ac:dyDescent="0.25">
      <c r="B20" s="5" t="s">
        <v>12</v>
      </c>
      <c r="C20" t="s">
        <v>37</v>
      </c>
      <c r="D20" s="4">
        <v>35</v>
      </c>
      <c r="F20" s="6"/>
    </row>
    <row r="21" spans="2:9" x14ac:dyDescent="0.25">
      <c r="B21" s="7" t="s">
        <v>15</v>
      </c>
      <c r="C21" t="s">
        <v>37</v>
      </c>
      <c r="D21" s="4">
        <v>35</v>
      </c>
      <c r="F21" s="6"/>
    </row>
    <row r="22" spans="2:9" x14ac:dyDescent="0.25">
      <c r="B22" s="7" t="s">
        <v>16</v>
      </c>
      <c r="C22" t="s">
        <v>37</v>
      </c>
      <c r="D22" s="4">
        <v>35</v>
      </c>
      <c r="F22" s="6"/>
    </row>
    <row r="23" spans="2:9" x14ac:dyDescent="0.25">
      <c r="B23" s="7" t="s">
        <v>17</v>
      </c>
      <c r="C23" t="s">
        <v>37</v>
      </c>
      <c r="D23" s="4">
        <v>35</v>
      </c>
      <c r="F23" s="8"/>
    </row>
    <row r="24" spans="2:9" x14ac:dyDescent="0.25">
      <c r="B24" s="7" t="s">
        <v>18</v>
      </c>
      <c r="C24" t="s">
        <v>37</v>
      </c>
      <c r="D24" s="4">
        <v>63</v>
      </c>
      <c r="F24" s="8"/>
    </row>
    <row r="25" spans="2:9" x14ac:dyDescent="0.25">
      <c r="B25" s="7" t="s">
        <v>18</v>
      </c>
      <c r="C25" t="s">
        <v>37</v>
      </c>
      <c r="D25" s="4">
        <v>78</v>
      </c>
      <c r="F25" s="6"/>
    </row>
    <row r="26" spans="2:9" x14ac:dyDescent="0.25">
      <c r="B26" s="7" t="s">
        <v>18</v>
      </c>
      <c r="C26" t="s">
        <v>37</v>
      </c>
      <c r="D26" s="4">
        <v>150</v>
      </c>
      <c r="F26" s="8"/>
    </row>
    <row r="27" spans="2:9" x14ac:dyDescent="0.25">
      <c r="B27" s="7" t="s">
        <v>19</v>
      </c>
      <c r="C27" t="s">
        <v>37</v>
      </c>
      <c r="D27" s="4">
        <v>35</v>
      </c>
      <c r="F27" s="8"/>
    </row>
    <row r="28" spans="2:9" x14ac:dyDescent="0.25">
      <c r="B28" s="5" t="s">
        <v>22</v>
      </c>
      <c r="C28" t="s">
        <v>37</v>
      </c>
      <c r="D28" s="4">
        <v>35</v>
      </c>
      <c r="F28" s="8"/>
    </row>
    <row r="29" spans="2:9" x14ac:dyDescent="0.25">
      <c r="B29" s="5" t="s">
        <v>22</v>
      </c>
      <c r="C29" t="s">
        <v>37</v>
      </c>
      <c r="D29" s="4">
        <v>128</v>
      </c>
      <c r="F29" s="6"/>
    </row>
    <row r="30" spans="2:9" x14ac:dyDescent="0.25">
      <c r="B30" s="5" t="s">
        <v>10</v>
      </c>
      <c r="C30" t="s">
        <v>37</v>
      </c>
      <c r="D30" s="4">
        <v>35</v>
      </c>
      <c r="F30" s="6"/>
    </row>
    <row r="31" spans="2:9" x14ac:dyDescent="0.25">
      <c r="B31" s="5"/>
      <c r="F31" s="8"/>
    </row>
    <row r="32" spans="2:9" x14ac:dyDescent="0.25">
      <c r="B32" s="3"/>
      <c r="D32" s="2">
        <f>SUM(D19:D31)</f>
        <v>866</v>
      </c>
      <c r="I32" t="s">
        <v>11</v>
      </c>
    </row>
    <row r="33" spans="2:10" x14ac:dyDescent="0.25">
      <c r="B33" s="3"/>
      <c r="J33" t="s">
        <v>4</v>
      </c>
    </row>
    <row r="34" spans="2:10" ht="17.25" x14ac:dyDescent="0.4">
      <c r="B34" s="3" t="s">
        <v>5</v>
      </c>
      <c r="D34" s="9">
        <f>SUM(D2-D16+D32)</f>
        <v>100260.60999999999</v>
      </c>
      <c r="G34" t="s">
        <v>6</v>
      </c>
      <c r="I34" t="s">
        <v>4</v>
      </c>
    </row>
    <row r="35" spans="2:10" x14ac:dyDescent="0.25">
      <c r="B35" s="3" t="s">
        <v>7</v>
      </c>
      <c r="D35" s="10"/>
    </row>
    <row r="36" spans="2:10" ht="17.25" x14ac:dyDescent="0.4">
      <c r="B36" t="s">
        <v>8</v>
      </c>
      <c r="C36" t="s">
        <v>10</v>
      </c>
      <c r="D36" s="9">
        <v>100260.61</v>
      </c>
    </row>
    <row r="37" spans="2:10" ht="17.25" x14ac:dyDescent="0.4">
      <c r="D37" s="9"/>
    </row>
    <row r="38" spans="2:10" x14ac:dyDescent="0.25">
      <c r="B38" s="3"/>
      <c r="D3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2019-03-26T13:11:04Z</cp:lastPrinted>
  <dcterms:created xsi:type="dcterms:W3CDTF">2019-03-25T16:13:34Z</dcterms:created>
  <dcterms:modified xsi:type="dcterms:W3CDTF">2019-03-26T13:23:58Z</dcterms:modified>
</cp:coreProperties>
</file>