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2" i="1" l="1"/>
  <c r="D36" i="1"/>
  <c r="D32" i="1"/>
  <c r="D38" i="1" l="1"/>
</calcChain>
</file>

<file path=xl/sharedStrings.xml><?xml version="1.0" encoding="utf-8"?>
<sst xmlns="http://schemas.openxmlformats.org/spreadsheetml/2006/main" count="97" uniqueCount="52">
  <si>
    <t xml:space="preserve">B/F from last report </t>
  </si>
  <si>
    <t>PAYMENTS:</t>
  </si>
  <si>
    <t>EP</t>
  </si>
  <si>
    <t>DD</t>
  </si>
  <si>
    <t>Scottish Power</t>
  </si>
  <si>
    <t xml:space="preserve">Staff Costs </t>
  </si>
  <si>
    <t>NEST - work place pension scheme</t>
  </si>
  <si>
    <t>Cheaper Waste</t>
  </si>
  <si>
    <t>TOTAL</t>
  </si>
  <si>
    <t>RECEIPTS:</t>
  </si>
  <si>
    <t>Pavilion Room Hire</t>
  </si>
  <si>
    <t>Total:</t>
  </si>
  <si>
    <t>BALANCE:</t>
  </si>
  <si>
    <t xml:space="preserve">                                                    </t>
  </si>
  <si>
    <t xml:space="preserve"> </t>
  </si>
  <si>
    <t>BANK RECONCILIATION:</t>
  </si>
  <si>
    <t xml:space="preserve">Cash at bank </t>
  </si>
  <si>
    <t>UPTON PARISH COUNCIL ACCOUNTS REPORT - JAN 2017</t>
  </si>
  <si>
    <t>31.01.17</t>
  </si>
  <si>
    <t>30.12.16</t>
  </si>
  <si>
    <t>Credit - repaid by S Pollard</t>
  </si>
  <si>
    <t>03.01.17</t>
  </si>
  <si>
    <t>04.01.17</t>
  </si>
  <si>
    <t>06.01.17</t>
  </si>
  <si>
    <t>L Lewis - pavilion supplies</t>
  </si>
  <si>
    <t xml:space="preserve">Repay D Flaherty - </t>
  </si>
  <si>
    <t>09.01.17</t>
  </si>
  <si>
    <t>Costco - pavilion supplies</t>
  </si>
  <si>
    <t>W M Morrison - pavilion supplies</t>
  </si>
  <si>
    <t>13.01.17</t>
  </si>
  <si>
    <t>Delmar Print</t>
  </si>
  <si>
    <t>18.01.17</t>
  </si>
  <si>
    <t>10.01.17</t>
  </si>
  <si>
    <t>17.01.17</t>
  </si>
  <si>
    <t>20.01.17</t>
  </si>
  <si>
    <t>EMcD Europe - website</t>
  </si>
  <si>
    <t>23.01.17</t>
  </si>
  <si>
    <t>25.01.17</t>
  </si>
  <si>
    <t>24.01.17</t>
  </si>
  <si>
    <t>R Cheers - painter and decorator</t>
  </si>
  <si>
    <t>One.Com - transfer domain name</t>
  </si>
  <si>
    <t>27.01.17</t>
  </si>
  <si>
    <t>Currys - RAM card, clerk's computer</t>
  </si>
  <si>
    <t>DC</t>
  </si>
  <si>
    <t>Microsoft - Outlook Express software</t>
  </si>
  <si>
    <t>Asda - stamps</t>
  </si>
  <si>
    <t>Asda - printer ink</t>
  </si>
  <si>
    <t>Essell Cleaning Supplies</t>
  </si>
  <si>
    <t>Repay D Flaherty - pavilion photographs and frames</t>
  </si>
  <si>
    <t>Repay D Flaherty - stationery</t>
  </si>
  <si>
    <t>Vodafone - staff mobiles</t>
  </si>
  <si>
    <t>BT - pavilion telephone and 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</si>
</sst>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4" fontId="3" fillId="0" borderId="0" xfId="0" applyNumberFormat="1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22" workbookViewId="0">
      <selection activeCell="J16" sqref="J16"/>
    </sheetView>
  </sheetViews>
  <sheetFormatPr defaultRowHeight="15" x14ac:dyDescent="0.25"/>
  <cols>
    <col min="2" max="2" width="12.28515625" customWidth="1"/>
    <col min="3" max="3" width="51.28515625" customWidth="1"/>
    <col min="4" max="4" width="13.140625" style="4" customWidth="1"/>
  </cols>
  <sheetData>
    <row r="1" spans="1:7" x14ac:dyDescent="0.25">
      <c r="B1" s="1" t="s">
        <v>17</v>
      </c>
      <c r="D1" s="2"/>
      <c r="E1" s="3"/>
      <c r="G1" s="3"/>
    </row>
    <row r="2" spans="1:7" x14ac:dyDescent="0.25">
      <c r="B2" t="s">
        <v>0</v>
      </c>
      <c r="D2" s="2">
        <v>137399.25</v>
      </c>
    </row>
    <row r="3" spans="1:7" x14ac:dyDescent="0.25">
      <c r="B3" t="s">
        <v>19</v>
      </c>
      <c r="C3" t="s">
        <v>20</v>
      </c>
      <c r="D3" s="8">
        <v>154.74</v>
      </c>
    </row>
    <row r="4" spans="1:7" x14ac:dyDescent="0.25">
      <c r="D4" s="2">
        <v>137553.99</v>
      </c>
    </row>
    <row r="5" spans="1:7" x14ac:dyDescent="0.25">
      <c r="B5" s="3" t="s">
        <v>1</v>
      </c>
    </row>
    <row r="6" spans="1:7" x14ac:dyDescent="0.25">
      <c r="A6" t="s">
        <v>3</v>
      </c>
      <c r="B6" s="5" t="s">
        <v>21</v>
      </c>
      <c r="C6" t="s">
        <v>50</v>
      </c>
      <c r="D6" s="4">
        <v>62.42</v>
      </c>
    </row>
    <row r="7" spans="1:7" x14ac:dyDescent="0.25">
      <c r="A7" t="s">
        <v>43</v>
      </c>
      <c r="B7" s="5" t="s">
        <v>22</v>
      </c>
      <c r="C7" t="s">
        <v>45</v>
      </c>
      <c r="D7" s="4">
        <v>20.88</v>
      </c>
    </row>
    <row r="8" spans="1:7" x14ac:dyDescent="0.25">
      <c r="A8" t="s">
        <v>43</v>
      </c>
      <c r="B8" s="5" t="s">
        <v>22</v>
      </c>
      <c r="C8" t="s">
        <v>46</v>
      </c>
      <c r="D8" s="4">
        <v>29</v>
      </c>
    </row>
    <row r="9" spans="1:7" x14ac:dyDescent="0.25">
      <c r="A9" t="s">
        <v>3</v>
      </c>
      <c r="B9" s="5" t="s">
        <v>23</v>
      </c>
      <c r="C9" t="s">
        <v>4</v>
      </c>
      <c r="D9" s="4">
        <v>200</v>
      </c>
    </row>
    <row r="10" spans="1:7" x14ac:dyDescent="0.25">
      <c r="A10" t="s">
        <v>2</v>
      </c>
      <c r="B10" s="5" t="s">
        <v>23</v>
      </c>
      <c r="C10" t="s">
        <v>24</v>
      </c>
      <c r="D10" s="4">
        <v>44.92</v>
      </c>
    </row>
    <row r="11" spans="1:7" x14ac:dyDescent="0.25">
      <c r="A11" t="s">
        <v>2</v>
      </c>
      <c r="B11" s="5" t="s">
        <v>23</v>
      </c>
      <c r="C11" t="s">
        <v>24</v>
      </c>
      <c r="D11" s="4">
        <v>93.84</v>
      </c>
    </row>
    <row r="12" spans="1:7" x14ac:dyDescent="0.25">
      <c r="A12" t="s">
        <v>2</v>
      </c>
      <c r="B12" s="5" t="s">
        <v>23</v>
      </c>
      <c r="C12" t="s">
        <v>24</v>
      </c>
      <c r="D12" s="4">
        <v>95.22</v>
      </c>
    </row>
    <row r="13" spans="1:7" x14ac:dyDescent="0.25">
      <c r="A13" t="s">
        <v>2</v>
      </c>
      <c r="B13" s="5" t="s">
        <v>23</v>
      </c>
      <c r="C13" t="s">
        <v>24</v>
      </c>
      <c r="D13" s="4">
        <v>108.48</v>
      </c>
    </row>
    <row r="14" spans="1:7" x14ac:dyDescent="0.25">
      <c r="A14" t="s">
        <v>2</v>
      </c>
      <c r="B14" s="5" t="s">
        <v>23</v>
      </c>
      <c r="C14" t="s">
        <v>25</v>
      </c>
      <c r="D14" s="4">
        <v>113.07</v>
      </c>
    </row>
    <row r="15" spans="1:7" x14ac:dyDescent="0.25">
      <c r="A15" t="s">
        <v>2</v>
      </c>
      <c r="B15" s="5" t="s">
        <v>23</v>
      </c>
      <c r="C15" t="s">
        <v>24</v>
      </c>
      <c r="D15" s="4">
        <v>148.06</v>
      </c>
    </row>
    <row r="16" spans="1:7" x14ac:dyDescent="0.25">
      <c r="A16" t="s">
        <v>43</v>
      </c>
      <c r="B16" s="5" t="s">
        <v>26</v>
      </c>
      <c r="C16" t="s">
        <v>28</v>
      </c>
      <c r="D16" s="4">
        <v>40.75</v>
      </c>
    </row>
    <row r="17" spans="1:4" x14ac:dyDescent="0.25">
      <c r="A17" t="s">
        <v>43</v>
      </c>
      <c r="B17" s="5" t="s">
        <v>26</v>
      </c>
      <c r="C17" t="s">
        <v>27</v>
      </c>
      <c r="D17" s="4">
        <v>91.19</v>
      </c>
    </row>
    <row r="18" spans="1:4" x14ac:dyDescent="0.25">
      <c r="A18" t="s">
        <v>2</v>
      </c>
      <c r="B18" s="5" t="s">
        <v>29</v>
      </c>
      <c r="C18" t="s">
        <v>30</v>
      </c>
      <c r="D18" s="4">
        <v>55</v>
      </c>
    </row>
    <row r="19" spans="1:4" x14ac:dyDescent="0.25">
      <c r="A19" t="s">
        <v>2</v>
      </c>
      <c r="B19" s="5" t="s">
        <v>29</v>
      </c>
      <c r="C19" t="s">
        <v>48</v>
      </c>
      <c r="D19" s="4">
        <v>88</v>
      </c>
    </row>
    <row r="20" spans="1:4" x14ac:dyDescent="0.25">
      <c r="A20" t="s">
        <v>2</v>
      </c>
      <c r="B20" s="5" t="s">
        <v>29</v>
      </c>
      <c r="C20" t="s">
        <v>5</v>
      </c>
      <c r="D20" s="4">
        <v>4092.39</v>
      </c>
    </row>
    <row r="21" spans="1:4" x14ac:dyDescent="0.25">
      <c r="A21" t="s">
        <v>2</v>
      </c>
      <c r="B21" s="5" t="s">
        <v>29</v>
      </c>
      <c r="C21" t="s">
        <v>47</v>
      </c>
      <c r="D21" s="4">
        <v>8.81</v>
      </c>
    </row>
    <row r="22" spans="1:4" x14ac:dyDescent="0.25">
      <c r="A22" t="s">
        <v>2</v>
      </c>
      <c r="B22" s="5" t="s">
        <v>29</v>
      </c>
      <c r="C22" t="s">
        <v>47</v>
      </c>
      <c r="D22" s="4">
        <v>38.44</v>
      </c>
    </row>
    <row r="23" spans="1:4" x14ac:dyDescent="0.25">
      <c r="A23" t="s">
        <v>2</v>
      </c>
      <c r="B23" s="5" t="s">
        <v>31</v>
      </c>
      <c r="C23" t="s">
        <v>6</v>
      </c>
      <c r="D23" s="4">
        <v>170.81</v>
      </c>
    </row>
    <row r="24" spans="1:4" x14ac:dyDescent="0.25">
      <c r="A24" t="s">
        <v>2</v>
      </c>
      <c r="B24" s="5" t="s">
        <v>34</v>
      </c>
      <c r="C24" t="s">
        <v>35</v>
      </c>
      <c r="D24" s="4">
        <v>1440</v>
      </c>
    </row>
    <row r="25" spans="1:4" x14ac:dyDescent="0.25">
      <c r="A25" t="s">
        <v>3</v>
      </c>
      <c r="B25" s="5" t="s">
        <v>36</v>
      </c>
      <c r="C25" t="s">
        <v>51</v>
      </c>
      <c r="D25" s="4">
        <v>130.80000000000001</v>
      </c>
    </row>
    <row r="26" spans="1:4" x14ac:dyDescent="0.25">
      <c r="A26" t="s">
        <v>2</v>
      </c>
      <c r="B26" s="5" t="s">
        <v>38</v>
      </c>
      <c r="C26" t="s">
        <v>49</v>
      </c>
      <c r="D26" s="4">
        <v>39.9</v>
      </c>
    </row>
    <row r="27" spans="1:4" x14ac:dyDescent="0.25">
      <c r="A27" t="s">
        <v>2</v>
      </c>
      <c r="B27" s="5" t="s">
        <v>38</v>
      </c>
      <c r="C27" t="s">
        <v>39</v>
      </c>
      <c r="D27" s="4">
        <v>100</v>
      </c>
    </row>
    <row r="28" spans="1:4" x14ac:dyDescent="0.25">
      <c r="A28" t="s">
        <v>43</v>
      </c>
      <c r="B28" s="5" t="s">
        <v>37</v>
      </c>
      <c r="C28" t="s">
        <v>40</v>
      </c>
      <c r="D28" s="4">
        <v>10.8</v>
      </c>
    </row>
    <row r="29" spans="1:4" x14ac:dyDescent="0.25">
      <c r="A29" t="s">
        <v>3</v>
      </c>
      <c r="B29" s="5" t="s">
        <v>37</v>
      </c>
      <c r="C29" t="s">
        <v>7</v>
      </c>
      <c r="D29" s="4">
        <v>21.18</v>
      </c>
    </row>
    <row r="30" spans="1:4" x14ac:dyDescent="0.25">
      <c r="A30" t="s">
        <v>43</v>
      </c>
      <c r="B30" s="5" t="s">
        <v>41</v>
      </c>
      <c r="C30" t="s">
        <v>42</v>
      </c>
      <c r="D30" s="4">
        <v>27.99</v>
      </c>
    </row>
    <row r="31" spans="1:4" x14ac:dyDescent="0.25">
      <c r="A31" t="s">
        <v>43</v>
      </c>
      <c r="B31" s="5" t="s">
        <v>41</v>
      </c>
      <c r="C31" t="s">
        <v>44</v>
      </c>
      <c r="D31" s="4">
        <v>109.99</v>
      </c>
    </row>
    <row r="32" spans="1:4" x14ac:dyDescent="0.25">
      <c r="B32" s="3" t="s">
        <v>8</v>
      </c>
      <c r="D32" s="2">
        <f>SUM(D6:D31)</f>
        <v>7381.9400000000005</v>
      </c>
    </row>
    <row r="33" spans="2:9" x14ac:dyDescent="0.25">
      <c r="B33" s="3" t="s">
        <v>9</v>
      </c>
    </row>
    <row r="34" spans="2:9" x14ac:dyDescent="0.25">
      <c r="B34" s="6" t="s">
        <v>32</v>
      </c>
      <c r="C34" t="s">
        <v>10</v>
      </c>
      <c r="D34" s="4">
        <v>360</v>
      </c>
    </row>
    <row r="35" spans="2:9" x14ac:dyDescent="0.25">
      <c r="B35" s="6" t="s">
        <v>33</v>
      </c>
      <c r="C35" t="s">
        <v>10</v>
      </c>
      <c r="D35" s="4">
        <v>15</v>
      </c>
    </row>
    <row r="36" spans="2:9" x14ac:dyDescent="0.25">
      <c r="B36" s="3" t="s">
        <v>11</v>
      </c>
      <c r="D36" s="2">
        <f>SUM(D34:D35)</f>
        <v>375</v>
      </c>
    </row>
    <row r="37" spans="2:9" x14ac:dyDescent="0.25">
      <c r="B37" s="3"/>
      <c r="D37" s="2"/>
    </row>
    <row r="38" spans="2:9" ht="17.25" x14ac:dyDescent="0.4">
      <c r="B38" s="3" t="s">
        <v>12</v>
      </c>
      <c r="D38" s="7">
        <f>SUM(D4-D32+D36)</f>
        <v>130547.04999999999</v>
      </c>
      <c r="G38" t="s">
        <v>13</v>
      </c>
      <c r="I38" t="s">
        <v>14</v>
      </c>
    </row>
    <row r="39" spans="2:9" x14ac:dyDescent="0.25">
      <c r="B39" s="3" t="s">
        <v>15</v>
      </c>
    </row>
    <row r="40" spans="2:9" x14ac:dyDescent="0.25">
      <c r="B40" t="s">
        <v>16</v>
      </c>
      <c r="C40" t="s">
        <v>18</v>
      </c>
      <c r="D40" s="8">
        <v>130547.05</v>
      </c>
    </row>
    <row r="41" spans="2:9" x14ac:dyDescent="0.25">
      <c r="D41" s="8"/>
    </row>
    <row r="42" spans="2:9" ht="17.25" x14ac:dyDescent="0.4">
      <c r="B42" s="3" t="s">
        <v>8</v>
      </c>
      <c r="D42" s="7">
        <f>SUM(D40:D41)</f>
        <v>130547.05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cp:lastPrinted>2017-02-20T15:23:45Z</cp:lastPrinted>
  <dcterms:created xsi:type="dcterms:W3CDTF">2017-02-13T20:15:33Z</dcterms:created>
  <dcterms:modified xsi:type="dcterms:W3CDTF">2017-02-20T16:25:04Z</dcterms:modified>
</cp:coreProperties>
</file>