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61" i="1" l="1"/>
  <c r="D35" i="1"/>
  <c r="D63" i="1" l="1"/>
</calcChain>
</file>

<file path=xl/sharedStrings.xml><?xml version="1.0" encoding="utf-8"?>
<sst xmlns="http://schemas.openxmlformats.org/spreadsheetml/2006/main" count="118" uniqueCount="58">
  <si>
    <t xml:space="preserve">B/F from last report </t>
  </si>
  <si>
    <t>PAYMENTS:</t>
  </si>
  <si>
    <t>Vodafone</t>
  </si>
  <si>
    <t>Scottish Power</t>
  </si>
  <si>
    <t>NEST Pensions</t>
  </si>
  <si>
    <t>L Lewis</t>
  </si>
  <si>
    <t>Cheaper Waste</t>
  </si>
  <si>
    <t>Total</t>
  </si>
  <si>
    <t>RECEIPTS:</t>
  </si>
  <si>
    <t xml:space="preserve"> </t>
  </si>
  <si>
    <t>BALANCE:</t>
  </si>
  <si>
    <t xml:space="preserve">                                                    </t>
  </si>
  <si>
    <t>BANK RECONCILIATION:</t>
  </si>
  <si>
    <t xml:space="preserve">Cash at bank </t>
  </si>
  <si>
    <t>UPTON PARISH COUNCIL ACCOUNTS REPORT - Nov 2018</t>
  </si>
  <si>
    <t>30.11.18</t>
  </si>
  <si>
    <t>02.11.18</t>
  </si>
  <si>
    <t>05.11.18</t>
  </si>
  <si>
    <t>Morral Play Services</t>
  </si>
  <si>
    <t>06.11.18</t>
  </si>
  <si>
    <t>Cash - hanging baskets/ remembrance wreaths</t>
  </si>
  <si>
    <t>09.11.18</t>
  </si>
  <si>
    <t>Spar Shop - Milk</t>
  </si>
  <si>
    <t>14.11.18</t>
  </si>
  <si>
    <t>B Hadfield - annual It support/email clinic</t>
  </si>
  <si>
    <t>J Jones Ground Care</t>
  </si>
  <si>
    <t>15.11.18</t>
  </si>
  <si>
    <t>Staff costs</t>
  </si>
  <si>
    <t>19.11.18</t>
  </si>
  <si>
    <t>50P Shop - Xmas Market</t>
  </si>
  <si>
    <t>20.11.18</t>
  </si>
  <si>
    <t>21.11.18</t>
  </si>
  <si>
    <t>22.11.18</t>
  </si>
  <si>
    <t>ICO - annual registration subscription</t>
  </si>
  <si>
    <t>Amazon - Xmas Market</t>
  </si>
  <si>
    <t>26.11.18</t>
  </si>
  <si>
    <t>GGM - bowling green mower/scarifier</t>
  </si>
  <si>
    <t>27.11.18</t>
  </si>
  <si>
    <t>Friends of C of CCP - repay for sign</t>
  </si>
  <si>
    <t>29.11.18</t>
  </si>
  <si>
    <t>Cash - for replacement CCTV monitor</t>
  </si>
  <si>
    <t>Tockify Web Calendar annual fee</t>
  </si>
  <si>
    <t>Delmar Print</t>
  </si>
  <si>
    <t>HMRC - income tax (2nd quarter)</t>
  </si>
  <si>
    <t>01.11.18</t>
  </si>
  <si>
    <t xml:space="preserve">Pavilion Receipts </t>
  </si>
  <si>
    <t>13.11.18</t>
  </si>
  <si>
    <t>16.11.18</t>
  </si>
  <si>
    <t>UJFC</t>
  </si>
  <si>
    <t>23.11.18</t>
  </si>
  <si>
    <t>28.11.18</t>
  </si>
  <si>
    <t>Morrisons - milk</t>
  </si>
  <si>
    <t>Morrisons - Xmas Market</t>
  </si>
  <si>
    <t>B&amp;M Bargains - Xmas Market</t>
  </si>
  <si>
    <t>Sainsbury's - Xmas Market</t>
  </si>
  <si>
    <t>Tesco Stores - Xmas Market</t>
  </si>
  <si>
    <t>Costco</t>
  </si>
  <si>
    <t xml:space="preserve">Hoptons Butchers - Xmas Market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</si>
</sst>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44" fontId="1" fillId="0" borderId="0" xfId="0" applyNumberFormat="1" applyFont="1"/>
    <xf numFmtId="0" fontId="1" fillId="0" borderId="0" xfId="0" applyFont="1"/>
    <xf numFmtId="44" fontId="0" fillId="0" borderId="0" xfId="0" applyNumberFormat="1"/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44" fontId="3" fillId="0" borderId="0" xfId="0" applyNumberFormat="1" applyFont="1"/>
    <xf numFmtId="4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7"/>
  <sheetViews>
    <sheetView tabSelected="1" topLeftCell="A44" workbookViewId="0">
      <selection activeCell="A23" sqref="A23:XFD23"/>
    </sheetView>
  </sheetViews>
  <sheetFormatPr defaultRowHeight="15" x14ac:dyDescent="0.25"/>
  <cols>
    <col min="2" max="2" width="12.28515625" customWidth="1"/>
    <col min="3" max="3" width="43.140625" customWidth="1"/>
    <col min="4" max="4" width="13.140625" style="4" customWidth="1"/>
  </cols>
  <sheetData>
    <row r="1" spans="2:7" x14ac:dyDescent="0.25">
      <c r="B1" s="1" t="s">
        <v>14</v>
      </c>
      <c r="D1" s="2"/>
      <c r="E1" s="3"/>
      <c r="G1" s="3"/>
    </row>
    <row r="2" spans="2:7" x14ac:dyDescent="0.25">
      <c r="B2" t="s">
        <v>0</v>
      </c>
      <c r="D2" s="2">
        <v>140136.16</v>
      </c>
    </row>
    <row r="4" spans="2:7" x14ac:dyDescent="0.25">
      <c r="B4" s="3" t="s">
        <v>1</v>
      </c>
    </row>
    <row r="5" spans="2:7" x14ac:dyDescent="0.25">
      <c r="B5" s="5" t="s">
        <v>16</v>
      </c>
      <c r="C5" t="s">
        <v>2</v>
      </c>
      <c r="D5" s="4">
        <v>56.71</v>
      </c>
    </row>
    <row r="6" spans="2:7" x14ac:dyDescent="0.25">
      <c r="B6" s="6" t="s">
        <v>17</v>
      </c>
      <c r="C6" t="s">
        <v>5</v>
      </c>
      <c r="D6" s="4">
        <v>16.170000000000002</v>
      </c>
    </row>
    <row r="7" spans="2:7" x14ac:dyDescent="0.25">
      <c r="B7" s="6" t="s">
        <v>17</v>
      </c>
      <c r="C7" t="s">
        <v>18</v>
      </c>
      <c r="D7" s="4">
        <v>54</v>
      </c>
    </row>
    <row r="8" spans="2:7" x14ac:dyDescent="0.25">
      <c r="B8" s="6" t="s">
        <v>17</v>
      </c>
      <c r="C8" t="s">
        <v>5</v>
      </c>
      <c r="D8" s="4">
        <v>231.39</v>
      </c>
    </row>
    <row r="9" spans="2:7" x14ac:dyDescent="0.25">
      <c r="B9" s="6" t="s">
        <v>19</v>
      </c>
      <c r="C9" t="s">
        <v>20</v>
      </c>
      <c r="D9" s="4">
        <v>130</v>
      </c>
    </row>
    <row r="10" spans="2:7" x14ac:dyDescent="0.25">
      <c r="B10" s="6" t="s">
        <v>19</v>
      </c>
      <c r="C10" t="s">
        <v>3</v>
      </c>
      <c r="D10" s="4">
        <v>204.83</v>
      </c>
    </row>
    <row r="11" spans="2:7" x14ac:dyDescent="0.25">
      <c r="B11" s="6" t="s">
        <v>21</v>
      </c>
      <c r="C11" t="s">
        <v>22</v>
      </c>
      <c r="D11" s="4">
        <v>2</v>
      </c>
    </row>
    <row r="12" spans="2:7" x14ac:dyDescent="0.25">
      <c r="B12" s="6" t="s">
        <v>23</v>
      </c>
      <c r="C12" t="s">
        <v>24</v>
      </c>
      <c r="D12" s="4">
        <v>680</v>
      </c>
    </row>
    <row r="13" spans="2:7" x14ac:dyDescent="0.25">
      <c r="B13" s="6" t="s">
        <v>23</v>
      </c>
      <c r="C13" t="s">
        <v>25</v>
      </c>
      <c r="D13" s="4">
        <v>1360</v>
      </c>
    </row>
    <row r="14" spans="2:7" x14ac:dyDescent="0.25">
      <c r="B14" s="6" t="s">
        <v>26</v>
      </c>
      <c r="C14" t="s">
        <v>27</v>
      </c>
      <c r="D14" s="4">
        <v>4914.88</v>
      </c>
    </row>
    <row r="15" spans="2:7" x14ac:dyDescent="0.25">
      <c r="B15" s="6" t="s">
        <v>28</v>
      </c>
      <c r="C15" t="s">
        <v>29</v>
      </c>
      <c r="D15" s="4">
        <v>39.5</v>
      </c>
    </row>
    <row r="16" spans="2:7" x14ac:dyDescent="0.25">
      <c r="B16" s="6" t="s">
        <v>30</v>
      </c>
      <c r="C16" t="s">
        <v>4</v>
      </c>
      <c r="D16" s="4">
        <v>209.64</v>
      </c>
    </row>
    <row r="17" spans="2:4" x14ac:dyDescent="0.25">
      <c r="B17" s="6" t="s">
        <v>31</v>
      </c>
      <c r="C17" t="s">
        <v>6</v>
      </c>
      <c r="D17" s="4">
        <v>22.42</v>
      </c>
    </row>
    <row r="18" spans="2:4" x14ac:dyDescent="0.25">
      <c r="B18" s="6" t="s">
        <v>32</v>
      </c>
      <c r="C18" t="s">
        <v>33</v>
      </c>
      <c r="D18" s="4">
        <v>35</v>
      </c>
    </row>
    <row r="19" spans="2:4" x14ac:dyDescent="0.25">
      <c r="B19" s="6" t="s">
        <v>32</v>
      </c>
      <c r="C19" t="s">
        <v>34</v>
      </c>
      <c r="D19" s="4">
        <v>78.94</v>
      </c>
    </row>
    <row r="20" spans="2:4" x14ac:dyDescent="0.25">
      <c r="B20" s="6" t="s">
        <v>49</v>
      </c>
      <c r="C20" t="s">
        <v>51</v>
      </c>
      <c r="D20" s="4">
        <v>2</v>
      </c>
    </row>
    <row r="21" spans="2:4" x14ac:dyDescent="0.25">
      <c r="B21" s="6" t="s">
        <v>49</v>
      </c>
      <c r="C21" t="s">
        <v>52</v>
      </c>
      <c r="D21" s="4">
        <v>46.8</v>
      </c>
    </row>
    <row r="22" spans="2:4" x14ac:dyDescent="0.25">
      <c r="B22" s="6" t="s">
        <v>49</v>
      </c>
      <c r="C22" t="s">
        <v>53</v>
      </c>
      <c r="D22" s="4">
        <v>68.03</v>
      </c>
    </row>
    <row r="23" spans="2:4" x14ac:dyDescent="0.25">
      <c r="B23" s="6" t="s">
        <v>35</v>
      </c>
      <c r="C23" t="s">
        <v>54</v>
      </c>
      <c r="D23" s="4">
        <v>11.6</v>
      </c>
    </row>
    <row r="24" spans="2:4" x14ac:dyDescent="0.25">
      <c r="B24" s="6" t="s">
        <v>35</v>
      </c>
      <c r="C24" t="s">
        <v>55</v>
      </c>
      <c r="D24" s="4">
        <v>24</v>
      </c>
    </row>
    <row r="25" spans="2:4" x14ac:dyDescent="0.25">
      <c r="B25" s="6" t="s">
        <v>35</v>
      </c>
      <c r="C25" t="s">
        <v>56</v>
      </c>
      <c r="D25" s="4">
        <v>29.12</v>
      </c>
    </row>
    <row r="26" spans="2:4" x14ac:dyDescent="0.25">
      <c r="B26" s="6" t="s">
        <v>35</v>
      </c>
      <c r="C26" t="s">
        <v>52</v>
      </c>
      <c r="D26" s="4">
        <v>59.95</v>
      </c>
    </row>
    <row r="27" spans="2:4" x14ac:dyDescent="0.25">
      <c r="B27" s="6" t="s">
        <v>35</v>
      </c>
      <c r="C27" t="s">
        <v>57</v>
      </c>
      <c r="D27" s="4">
        <v>103.1</v>
      </c>
    </row>
    <row r="28" spans="2:4" x14ac:dyDescent="0.25">
      <c r="B28" s="6" t="s">
        <v>35</v>
      </c>
      <c r="C28" t="s">
        <v>56</v>
      </c>
      <c r="D28" s="4">
        <v>120.24</v>
      </c>
    </row>
    <row r="29" spans="2:4" x14ac:dyDescent="0.25">
      <c r="B29" s="6" t="s">
        <v>35</v>
      </c>
      <c r="C29" t="s">
        <v>36</v>
      </c>
      <c r="D29" s="4">
        <v>8754</v>
      </c>
    </row>
    <row r="30" spans="2:4" x14ac:dyDescent="0.25">
      <c r="B30" s="6" t="s">
        <v>37</v>
      </c>
      <c r="C30" t="s">
        <v>38</v>
      </c>
      <c r="D30" s="4">
        <v>490.8</v>
      </c>
    </row>
    <row r="31" spans="2:4" x14ac:dyDescent="0.25">
      <c r="B31" s="6" t="s">
        <v>39</v>
      </c>
      <c r="C31" t="s">
        <v>40</v>
      </c>
      <c r="D31" s="4">
        <v>40</v>
      </c>
    </row>
    <row r="32" spans="2:4" x14ac:dyDescent="0.25">
      <c r="B32" s="6" t="s">
        <v>39</v>
      </c>
      <c r="C32" t="s">
        <v>41</v>
      </c>
      <c r="D32" s="4">
        <v>96</v>
      </c>
    </row>
    <row r="33" spans="2:4" x14ac:dyDescent="0.25">
      <c r="B33" s="6" t="s">
        <v>39</v>
      </c>
      <c r="C33" t="s">
        <v>42</v>
      </c>
      <c r="D33" s="4">
        <v>365</v>
      </c>
    </row>
    <row r="34" spans="2:4" x14ac:dyDescent="0.25">
      <c r="B34" s="6" t="s">
        <v>39</v>
      </c>
      <c r="C34" t="s">
        <v>43</v>
      </c>
      <c r="D34" s="4">
        <v>4364.3</v>
      </c>
    </row>
    <row r="35" spans="2:4" x14ac:dyDescent="0.25">
      <c r="B35" s="3" t="s">
        <v>7</v>
      </c>
      <c r="D35" s="2">
        <f>SUM(D5:D34)</f>
        <v>22610.42</v>
      </c>
    </row>
    <row r="36" spans="2:4" x14ac:dyDescent="0.25">
      <c r="B36" s="3"/>
      <c r="D36" s="2"/>
    </row>
    <row r="37" spans="2:4" x14ac:dyDescent="0.25">
      <c r="B37" s="3" t="s">
        <v>8</v>
      </c>
    </row>
    <row r="38" spans="2:4" x14ac:dyDescent="0.25">
      <c r="B38" s="5" t="s">
        <v>44</v>
      </c>
      <c r="C38" t="s">
        <v>45</v>
      </c>
      <c r="D38" s="4">
        <v>31.7</v>
      </c>
    </row>
    <row r="39" spans="2:4" x14ac:dyDescent="0.25">
      <c r="B39" s="5" t="s">
        <v>21</v>
      </c>
      <c r="C39" t="s">
        <v>45</v>
      </c>
      <c r="D39" s="4">
        <v>60</v>
      </c>
    </row>
    <row r="40" spans="2:4" x14ac:dyDescent="0.25">
      <c r="B40" s="5" t="s">
        <v>21</v>
      </c>
      <c r="C40" t="s">
        <v>45</v>
      </c>
      <c r="D40" s="4">
        <v>255</v>
      </c>
    </row>
    <row r="41" spans="2:4" x14ac:dyDescent="0.25">
      <c r="B41" s="5" t="s">
        <v>21</v>
      </c>
      <c r="C41" t="s">
        <v>45</v>
      </c>
      <c r="D41" s="4">
        <v>555</v>
      </c>
    </row>
    <row r="42" spans="2:4" x14ac:dyDescent="0.25">
      <c r="B42" s="5" t="s">
        <v>21</v>
      </c>
      <c r="C42" t="s">
        <v>45</v>
      </c>
      <c r="D42" s="4">
        <v>31.7</v>
      </c>
    </row>
    <row r="43" spans="2:4" x14ac:dyDescent="0.25">
      <c r="B43" s="5" t="s">
        <v>21</v>
      </c>
      <c r="C43" t="s">
        <v>45</v>
      </c>
      <c r="D43" s="4">
        <v>84.99</v>
      </c>
    </row>
    <row r="44" spans="2:4" x14ac:dyDescent="0.25">
      <c r="B44" s="5" t="s">
        <v>21</v>
      </c>
      <c r="C44" t="s">
        <v>45</v>
      </c>
      <c r="D44" s="4">
        <v>100</v>
      </c>
    </row>
    <row r="45" spans="2:4" x14ac:dyDescent="0.25">
      <c r="B45" s="5" t="s">
        <v>21</v>
      </c>
      <c r="C45" t="s">
        <v>45</v>
      </c>
      <c r="D45" s="4">
        <v>540</v>
      </c>
    </row>
    <row r="46" spans="2:4" x14ac:dyDescent="0.25">
      <c r="B46" s="5" t="s">
        <v>21</v>
      </c>
      <c r="C46" t="s">
        <v>45</v>
      </c>
      <c r="D46" s="4">
        <v>500</v>
      </c>
    </row>
    <row r="47" spans="2:4" x14ac:dyDescent="0.25">
      <c r="B47" s="5" t="s">
        <v>46</v>
      </c>
      <c r="C47" t="s">
        <v>45</v>
      </c>
      <c r="D47" s="4">
        <v>16</v>
      </c>
    </row>
    <row r="48" spans="2:4" x14ac:dyDescent="0.25">
      <c r="B48" s="5" t="s">
        <v>23</v>
      </c>
      <c r="C48" t="s">
        <v>45</v>
      </c>
      <c r="D48" s="4">
        <v>31.7</v>
      </c>
    </row>
    <row r="49" spans="2:10" x14ac:dyDescent="0.25">
      <c r="B49" s="5" t="s">
        <v>47</v>
      </c>
      <c r="C49" t="s">
        <v>45</v>
      </c>
      <c r="D49" s="4">
        <v>265</v>
      </c>
    </row>
    <row r="50" spans="2:10" x14ac:dyDescent="0.25">
      <c r="B50" s="5" t="s">
        <v>28</v>
      </c>
      <c r="C50" t="s">
        <v>45</v>
      </c>
      <c r="D50" s="4">
        <v>175</v>
      </c>
    </row>
    <row r="51" spans="2:10" x14ac:dyDescent="0.25">
      <c r="B51" s="5" t="s">
        <v>31</v>
      </c>
      <c r="C51" t="s">
        <v>45</v>
      </c>
      <c r="D51" s="4">
        <v>39.380000000000003</v>
      </c>
    </row>
    <row r="52" spans="2:10" x14ac:dyDescent="0.25">
      <c r="B52" s="5" t="s">
        <v>32</v>
      </c>
      <c r="C52" t="s">
        <v>45</v>
      </c>
      <c r="D52" s="4">
        <v>224</v>
      </c>
    </row>
    <row r="53" spans="2:10" x14ac:dyDescent="0.25">
      <c r="B53" s="5" t="s">
        <v>32</v>
      </c>
      <c r="C53" t="s">
        <v>48</v>
      </c>
      <c r="D53" s="4">
        <v>800</v>
      </c>
    </row>
    <row r="54" spans="2:10" x14ac:dyDescent="0.25">
      <c r="B54" s="5" t="s">
        <v>49</v>
      </c>
      <c r="C54" t="s">
        <v>45</v>
      </c>
      <c r="D54" s="4">
        <v>225</v>
      </c>
    </row>
    <row r="55" spans="2:10" x14ac:dyDescent="0.25">
      <c r="B55" s="5" t="s">
        <v>35</v>
      </c>
      <c r="C55" t="s">
        <v>45</v>
      </c>
      <c r="D55" s="4">
        <v>9.36</v>
      </c>
    </row>
    <row r="56" spans="2:10" x14ac:dyDescent="0.25">
      <c r="B56" s="5" t="s">
        <v>35</v>
      </c>
      <c r="C56" t="s">
        <v>45</v>
      </c>
      <c r="D56" s="4">
        <v>350</v>
      </c>
    </row>
    <row r="57" spans="2:10" x14ac:dyDescent="0.25">
      <c r="B57" s="5" t="s">
        <v>35</v>
      </c>
      <c r="C57" t="s">
        <v>45</v>
      </c>
      <c r="D57" s="4">
        <v>707.5</v>
      </c>
    </row>
    <row r="58" spans="2:10" x14ac:dyDescent="0.25">
      <c r="B58" s="5" t="s">
        <v>50</v>
      </c>
      <c r="C58" t="s">
        <v>45</v>
      </c>
      <c r="D58" s="4">
        <v>55.75</v>
      </c>
    </row>
    <row r="59" spans="2:10" x14ac:dyDescent="0.25">
      <c r="B59" s="5" t="s">
        <v>39</v>
      </c>
      <c r="C59" t="s">
        <v>45</v>
      </c>
      <c r="D59" s="4">
        <v>128</v>
      </c>
    </row>
    <row r="60" spans="2:10" x14ac:dyDescent="0.25">
      <c r="B60" s="5" t="s">
        <v>39</v>
      </c>
      <c r="C60" t="s">
        <v>45</v>
      </c>
      <c r="D60" s="4">
        <v>367.5</v>
      </c>
    </row>
    <row r="61" spans="2:10" x14ac:dyDescent="0.25">
      <c r="B61" s="3"/>
      <c r="D61" s="2">
        <f>SUM(D38:D60)</f>
        <v>5552.58</v>
      </c>
    </row>
    <row r="62" spans="2:10" x14ac:dyDescent="0.25">
      <c r="B62" s="3"/>
      <c r="J62" t="s">
        <v>9</v>
      </c>
    </row>
    <row r="63" spans="2:10" ht="17.25" x14ac:dyDescent="0.4">
      <c r="B63" s="3" t="s">
        <v>10</v>
      </c>
      <c r="D63" s="7">
        <f>SUM(D2-D35+D61)</f>
        <v>123078.32</v>
      </c>
      <c r="G63" t="s">
        <v>11</v>
      </c>
      <c r="I63" t="s">
        <v>9</v>
      </c>
    </row>
    <row r="64" spans="2:10" x14ac:dyDescent="0.25">
      <c r="B64" s="3" t="s">
        <v>12</v>
      </c>
      <c r="D64" s="8"/>
    </row>
    <row r="65" spans="2:4" ht="17.25" x14ac:dyDescent="0.4">
      <c r="B65" t="s">
        <v>13</v>
      </c>
      <c r="C65" t="s">
        <v>15</v>
      </c>
      <c r="D65" s="7">
        <v>123078.32</v>
      </c>
    </row>
    <row r="66" spans="2:4" ht="17.25" x14ac:dyDescent="0.4">
      <c r="D66" s="7"/>
    </row>
    <row r="67" spans="2:4" x14ac:dyDescent="0.25">
      <c r="B67" s="3"/>
      <c r="D67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Suzi Pollard</dc:creator>
  <cp:lastModifiedBy>Suzi Pollard</cp:lastModifiedBy>
  <cp:lastPrinted>2018-11-30T16:54:35Z</cp:lastPrinted>
  <dcterms:created xsi:type="dcterms:W3CDTF">2018-11-30T15:47:07Z</dcterms:created>
  <dcterms:modified xsi:type="dcterms:W3CDTF">2018-11-30T16:54:40Z</dcterms:modified>
</cp:coreProperties>
</file>